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5" i="1"/>
  <c r="O9" i="1" s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D6" i="1" s="1"/>
  <c r="H5" i="1"/>
  <c r="H9" i="1" s="1"/>
  <c r="G5" i="1"/>
  <c r="G9" i="1" s="1"/>
  <c r="G12" i="1" s="1"/>
  <c r="F5" i="1"/>
  <c r="F9" i="1" s="1"/>
  <c r="E5" i="1"/>
  <c r="E9" i="1"/>
  <c r="E12" i="1"/>
  <c r="K9" i="1" l="1"/>
  <c r="F12" i="1"/>
  <c r="K12" i="1" s="1"/>
  <c r="L9" i="1"/>
  <c r="H12" i="1"/>
  <c r="L12" i="1" s="1"/>
  <c r="I9" i="1"/>
  <c r="I12" i="1" l="1"/>
  <c r="M9" i="1"/>
  <c r="M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<sst xmlns="http://schemas.openxmlformats.org/spreadsheetml/2006/main" count="64" uniqueCount="46">
  <si>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</si>
  <si>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</si>
  <si>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</si>
  <si>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</si>
  <si>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</si>
  <si>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</si>
  <si>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</si>
  <si>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</si>
  <si>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</si>
  <si>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</si>
  <si>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</si>
  <si>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</si>
  <si>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</si>
  <si>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</si>
  <si>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</si>
  <si>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</si>
  <si>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</si>
  <si>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</si>
  <si>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</si>
  <si>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</si>
  <si>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</si>
  <si>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</si>
  <si>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</si>
  <si>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</si>
  <si>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</si>
  <si>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</si>
  <si>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</si>
  <si>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</si>
  <si>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</si>
  <si>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</si>
  <si>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</si>
  <si>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</si>
  <si>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</si>
  <si>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Jaana Sippola</t>
  </si>
  <si>
    <t>1.</t>
  </si>
  <si>
    <t>Virkiä</t>
  </si>
  <si>
    <t>----</t>
  </si>
  <si>
    <t>17.3.1970</t>
  </si>
  <si>
    <t>Virkiä = Lapuan Virkiä  (1907)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</si>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</sst>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34</v>
      </c>
      <c r="D4" s="29" t="s">
        <v>35</v>
      </c>
      <c r="E4" s="27">
        <v>1</v>
      </c>
      <c r="F4" s="27">
        <v>0</v>
      </c>
      <c r="G4" s="27">
        <v>1</v>
      </c>
      <c r="H4" s="27">
        <v>1</v>
      </c>
      <c r="I4" s="27">
        <v>3</v>
      </c>
      <c r="J4" s="27">
        <v>0</v>
      </c>
      <c r="K4" s="27">
        <v>1</v>
      </c>
      <c r="L4" s="27">
        <v>1</v>
      </c>
      <c r="M4" s="27">
        <f>PRODUCT(F4+G4)</f>
        <v>1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1</v>
      </c>
      <c r="H5" s="19">
        <f t="shared" si="0"/>
        <v>1</v>
      </c>
      <c r="I5" s="19">
        <f t="shared" si="0"/>
        <v>3</v>
      </c>
      <c r="J5" s="19">
        <f t="shared" si="0"/>
        <v>0</v>
      </c>
      <c r="K5" s="19">
        <f t="shared" si="0"/>
        <v>1</v>
      </c>
      <c r="L5" s="19">
        <f t="shared" si="0"/>
        <v>1</v>
      </c>
      <c r="M5" s="19">
        <f t="shared" si="0"/>
        <v>1</v>
      </c>
      <c r="N5" s="31"/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1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SUM(F5:H5)+((I5-F5-G5)/3)+(E5/3)+(Z5*25)+(AA5*25)+(AB5*10)+(AC5*25)+(AD5*20)+(AE5*15)-25</f>
        <v>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1</v>
      </c>
      <c r="I9" s="27">
        <f>PRODUCT(I5)</f>
        <v>3</v>
      </c>
      <c r="J9" s="1"/>
      <c r="K9" s="43">
        <f>PRODUCT((F9+G9)/E9)</f>
        <v>1</v>
      </c>
      <c r="L9" s="43">
        <f>PRODUCT(H9/E9)</f>
        <v>1</v>
      </c>
      <c r="M9" s="43">
        <f>PRODUCT(I9/E9)</f>
        <v>3</v>
      </c>
      <c r="N9" s="30"/>
      <c r="O9" s="25">
        <f>PRODUCT(O5)</f>
        <v>0</v>
      </c>
      <c r="P9" s="64" t="s">
        <v>42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7"/>
      <c r="AD9" s="67"/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  <c r="AD10" s="72"/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/>
      <c r="AD11" s="72"/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1</v>
      </c>
      <c r="I12" s="19">
        <f>SUM(I9:I11)</f>
        <v>3</v>
      </c>
      <c r="J12" s="1"/>
      <c r="K12" s="55">
        <f>PRODUCT((F12+G12)/E12)</f>
        <v>1</v>
      </c>
      <c r="L12" s="55">
        <f>PRODUCT(H12/E12)</f>
        <v>1</v>
      </c>
      <c r="M12" s="55">
        <f>PRODUCT(I12/E12)</f>
        <v>3</v>
      </c>
      <c r="N12" s="31"/>
      <c r="O12" s="25">
        <f>SUM(O9:O11)</f>
        <v>0</v>
      </c>
      <c r="P12" s="74" t="s">
        <v>45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2019-02-01T18:20:28Z</dcterms:modified>
</cp:coreProperties>
</file>